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0" windowWidth="2006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'Лист1'!$A$1:$P$58</definedName>
  </definedNames>
  <calcPr fullCalcOnLoad="1"/>
</workbook>
</file>

<file path=xl/sharedStrings.xml><?xml version="1.0" encoding="utf-8"?>
<sst xmlns="http://schemas.openxmlformats.org/spreadsheetml/2006/main" count="306" uniqueCount="114">
  <si>
    <t>№ п/п</t>
  </si>
  <si>
    <t>ПРЕДЛОЖЕНИЯ</t>
  </si>
  <si>
    <t>(наименование вида спорта в соответствии с Всероссийским реестром видов спорта)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</si>
  <si>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</si>
  <si>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</si>
  <si>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</si>
  <si>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</si>
  <si>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</si>
  <si>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</si>
  <si>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</si>
  <si>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</si>
  <si>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</si>
  <si>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</si>
  <si>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</si>
  <si>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</si>
  <si>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</si>
  <si>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</si>
  <si>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</si>
  <si>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спортивные мероприятия с участием мужчин, женщин</t>
  </si>
  <si>
    <t>Кёкусин</t>
  </si>
  <si>
    <t>ката</t>
  </si>
  <si>
    <t xml:space="preserve">Чемпионат России </t>
  </si>
  <si>
    <t>Россия</t>
  </si>
  <si>
    <t>Москва</t>
  </si>
  <si>
    <t>170</t>
  </si>
  <si>
    <t>130</t>
  </si>
  <si>
    <t>250</t>
  </si>
  <si>
    <t>80</t>
  </si>
  <si>
    <t>Кубок России</t>
  </si>
  <si>
    <t>200</t>
  </si>
  <si>
    <t>150</t>
  </si>
  <si>
    <t>50</t>
  </si>
  <si>
    <t>16-17 лет</t>
  </si>
  <si>
    <t>Самара</t>
  </si>
  <si>
    <t>Первенство России</t>
  </si>
  <si>
    <t>180</t>
  </si>
  <si>
    <t>70</t>
  </si>
  <si>
    <t>юниоры и юниорки</t>
  </si>
  <si>
    <t>100</t>
  </si>
  <si>
    <t>Первенство ПФО</t>
  </si>
  <si>
    <t>Первенство СЗФО</t>
  </si>
  <si>
    <t>Первенство ЦФО</t>
  </si>
  <si>
    <t>Чемпионат ЦФО</t>
  </si>
  <si>
    <t>Чемпионат УрФО</t>
  </si>
  <si>
    <t>Екатеринбург</t>
  </si>
  <si>
    <t>Первенство УрФО</t>
  </si>
  <si>
    <t>Первенство СФО</t>
  </si>
  <si>
    <t>Новосибирск</t>
  </si>
  <si>
    <t xml:space="preserve">Чемпионат СФО </t>
  </si>
  <si>
    <t xml:space="preserve">Чемпионат СЗФО </t>
  </si>
  <si>
    <t>Томск</t>
  </si>
  <si>
    <t>Первенство ДВФО</t>
  </si>
  <si>
    <t>Хабаровск</t>
  </si>
  <si>
    <t>Итого:</t>
  </si>
  <si>
    <t>по КИОКУСИНКАЙ</t>
  </si>
  <si>
    <t>Код вида спорта по ВРВС -</t>
  </si>
  <si>
    <t>1730001411Я</t>
  </si>
  <si>
    <t>Кубок Европы</t>
  </si>
  <si>
    <t>Великобритания</t>
  </si>
  <si>
    <t>Киров</t>
  </si>
  <si>
    <t>Кроли</t>
  </si>
  <si>
    <t>Чемпионат ПФО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</si>
  <si>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2014 год</t>
  </si>
  <si>
    <t>ката, ката-группа</t>
  </si>
  <si>
    <t>спортивные мероприятия с участием юниоров, юниорок, юношей, девушек</t>
  </si>
  <si>
    <t>муж., жен.</t>
  </si>
  <si>
    <t xml:space="preserve"> юноши и девушки, юниоры, юниорки</t>
  </si>
  <si>
    <t>12-17 лет</t>
  </si>
  <si>
    <t xml:space="preserve"> юноши и девушки, юниоры и юниорки</t>
  </si>
  <si>
    <t xml:space="preserve"> юноши, девушки, юниоры, юниорки</t>
  </si>
  <si>
    <t>юноши, девушки, юниоры, юниорки</t>
  </si>
  <si>
    <t>Великий Новгород</t>
  </si>
  <si>
    <t>Чемпионат ДВФО</t>
  </si>
  <si>
    <t>юноши и девушки, юниоры и юниорки</t>
  </si>
  <si>
    <t>Волгоград</t>
  </si>
  <si>
    <t>Всероссийские соревнования "Кубок Шихана"</t>
  </si>
  <si>
    <t>3</t>
  </si>
  <si>
    <t>весовая категория</t>
  </si>
  <si>
    <t>весовая категория, тамэсивари</t>
  </si>
  <si>
    <t>Всероссийские соревнования</t>
  </si>
  <si>
    <t>Всероссийские соревнования "Московский кайман"</t>
  </si>
  <si>
    <t>Всероссийские соревнования"Кубок Шихана"</t>
  </si>
  <si>
    <t xml:space="preserve">Зональные соревнования (СКФО, ЮФО) </t>
  </si>
  <si>
    <t>весовая категория, ката, ката-группа</t>
  </si>
  <si>
    <t>500</t>
  </si>
  <si>
    <t>400</t>
  </si>
  <si>
    <t>16.02.2018</t>
  </si>
  <si>
    <t>19.02.2018</t>
  </si>
  <si>
    <t>Кемерово</t>
  </si>
  <si>
    <t>04.05.2018</t>
  </si>
  <si>
    <t>Сегежа, Республика Карелия</t>
  </si>
  <si>
    <t>26.01.2018</t>
  </si>
  <si>
    <t>29.01.2018</t>
  </si>
  <si>
    <t>Новочебоксарск, Чувашская Республика</t>
  </si>
  <si>
    <t>Суздаль, Владимирская область</t>
  </si>
  <si>
    <t xml:space="preserve">Чемпионат ЦФО </t>
  </si>
  <si>
    <t>07.05.2018</t>
  </si>
  <si>
    <t>02.11.2018</t>
  </si>
  <si>
    <t>05.11.2018</t>
  </si>
  <si>
    <t>2</t>
  </si>
  <si>
    <t>Зимняя школа ФКР</t>
  </si>
  <si>
    <t>Свердловская область</t>
  </si>
  <si>
    <t>Летняя школа ФКР</t>
  </si>
  <si>
    <t xml:space="preserve">Россия </t>
  </si>
  <si>
    <t>мальчики, девочки, юноши, девушки, юниоры, юниорки</t>
  </si>
  <si>
    <t>8-17 лет</t>
  </si>
  <si>
    <t>Уфа, Республика Башкортостан</t>
  </si>
  <si>
    <t>9</t>
  </si>
  <si>
    <t>10</t>
  </si>
  <si>
    <t>13</t>
  </si>
  <si>
    <t>14</t>
  </si>
  <si>
    <t xml:space="preserve">Чемпионат ПФО </t>
  </si>
  <si>
    <t>27.04.2018</t>
  </si>
  <si>
    <t>30.04.2018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</si>
</sst>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2"/>
    </font>
    <font>
      <u val="single"/>
      <sz val="7"/>
      <name val="Arial Cyr"/>
      <family val="0"/>
    </font>
    <font>
      <u val="single"/>
      <sz val="10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sz val="7"/>
      <color indexed="8"/>
      <name val="Arial Cyr"/>
      <family val="0"/>
    </font>
    <font>
      <b/>
      <u val="single"/>
      <sz val="12"/>
      <color indexed="8"/>
      <name val="Arial Cyr"/>
      <family val="0"/>
    </font>
    <font>
      <sz val="10"/>
      <color theme="1"/>
      <name val="Arial Cyr"/>
      <family val="0"/>
    </font>
    <font>
      <i/>
      <sz val="10"/>
      <color theme="1"/>
      <name val="Arial Cyr"/>
      <family val="0"/>
    </font>
    <font>
      <sz val="7"/>
      <color theme="1"/>
      <name val="Arial Cyr"/>
      <family val="0"/>
    </font>
    <font>
      <b/>
      <u val="single"/>
      <sz val="12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32" fillId="24" borderId="12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14" fontId="32" fillId="24" borderId="12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180" fontId="32" fillId="24" borderId="12" xfId="0" applyNumberFormat="1" applyFont="1" applyFill="1" applyBorder="1" applyAlignment="1">
      <alignment horizontal="center" vertical="center"/>
    </xf>
    <xf numFmtId="181" fontId="34" fillId="24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0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81" fontId="24" fillId="0" borderId="0" xfId="0" applyNumberFormat="1" applyFont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4" fillId="0" borderId="13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1" fontId="24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34" fillId="0" borderId="10" xfId="0" applyNumberFormat="1" applyFont="1" applyBorder="1" applyAlignment="1">
      <alignment vertical="center" wrapText="1"/>
    </xf>
    <xf numFmtId="0" fontId="34" fillId="0" borderId="10" xfId="0" applyNumberFormat="1" applyFont="1" applyBorder="1" applyAlignment="1">
      <alignment horizontal="left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4" fillId="0" borderId="15" xfId="0" applyNumberFormat="1" applyFont="1" applyFill="1" applyBorder="1" applyAlignment="1">
      <alignment vertical="center" wrapText="1"/>
    </xf>
    <xf numFmtId="0" fontId="34" fillId="0" borderId="15" xfId="0" applyNumberFormat="1" applyFont="1" applyBorder="1" applyAlignment="1">
      <alignment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181" fontId="34" fillId="0" borderId="14" xfId="0" applyNumberFormat="1" applyFont="1" applyBorder="1" applyAlignment="1">
      <alignment horizontal="center" vertical="center"/>
    </xf>
    <xf numFmtId="181" fontId="34" fillId="0" borderId="17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59"/>
  <sheetViews>
    <sheetView tabSelected="1" zoomScaleSheetLayoutView="100" workbookViewId="0" topLeftCell="C47">
      <selection activeCell="M52" sqref="M52"/>
    </sheetView>
  </sheetViews>
  <sheetFormatPr defaultColWidth="8.75390625" defaultRowHeight="12.75"/>
  <cols>
    <col min="1" max="1" width="3.875" style="0" customWidth="1"/>
    <col min="2" max="2" width="26.625" style="0" customWidth="1"/>
    <col min="3" max="3" width="12.00390625" style="0" customWidth="1"/>
    <col min="4" max="4" width="11.375" style="0" customWidth="1"/>
    <col min="5" max="5" width="13.375" style="0" customWidth="1"/>
    <col min="6" max="6" width="11.37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5.875" style="0" customWidth="1"/>
    <col min="11" max="11" width="7.75390625" style="0" customWidth="1"/>
    <col min="12" max="12" width="7.625" style="0" customWidth="1"/>
    <col min="13" max="13" width="10.875" style="0" customWidth="1"/>
    <col min="14" max="14" width="11.75390625" style="0" customWidth="1"/>
    <col min="15" max="15" width="12.25390625" style="5" customWidth="1"/>
    <col min="16" max="16" width="11.00390625" style="5" customWidth="1"/>
  </cols>
  <sheetData>
    <row r="1" ht="152.25" customHeight="1"/>
    <row r="2" ht="62.25" customHeight="1"/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14"/>
      <c r="L3" s="114"/>
      <c r="M3" s="114"/>
      <c r="N3" s="114"/>
      <c r="O3" s="114"/>
      <c r="P3" s="114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14"/>
      <c r="L4" s="114"/>
      <c r="M4" s="114"/>
      <c r="N4" s="114"/>
      <c r="O4" s="114"/>
      <c r="P4" s="114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14"/>
      <c r="L5" s="114"/>
      <c r="M5" s="114"/>
      <c r="N5" s="114"/>
      <c r="O5" s="114"/>
      <c r="P5" s="114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14"/>
      <c r="L6" s="114"/>
      <c r="M6" s="114"/>
      <c r="N6" s="114"/>
      <c r="O6" s="114"/>
      <c r="P6" s="114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7"/>
      <c r="P7" s="17"/>
    </row>
    <row r="8" spans="1:1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5"/>
      <c r="P8" s="115"/>
    </row>
    <row r="9" spans="1:1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7"/>
      <c r="P9" s="17"/>
    </row>
    <row r="10" spans="1:16" ht="15.75">
      <c r="A10" s="118" t="s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5" customHeight="1">
      <c r="A11" s="119" t="s">
        <v>62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8" t="s">
        <v>54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6" ht="12.75">
      <c r="A13" s="120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ht="15.75">
      <c r="A14" s="2"/>
      <c r="B14" s="2"/>
      <c r="C14" s="2"/>
      <c r="D14" s="2"/>
      <c r="E14" s="2"/>
      <c r="F14" s="116" t="s">
        <v>55</v>
      </c>
      <c r="G14" s="116"/>
      <c r="H14" s="116"/>
      <c r="I14" s="117"/>
      <c r="J14" s="14" t="s">
        <v>56</v>
      </c>
      <c r="K14" s="2"/>
      <c r="L14" s="2"/>
      <c r="M14" s="2"/>
      <c r="N14" s="2"/>
      <c r="O14" s="18"/>
      <c r="P14" s="18"/>
    </row>
    <row r="16" spans="1:18" ht="43.5">
      <c r="A16" s="15" t="s">
        <v>0</v>
      </c>
      <c r="B16" s="15" t="s">
        <v>3</v>
      </c>
      <c r="C16" s="15" t="s">
        <v>4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11</v>
      </c>
      <c r="K16" s="15" t="s">
        <v>12</v>
      </c>
      <c r="L16" s="15" t="s">
        <v>13</v>
      </c>
      <c r="M16" s="15" t="s">
        <v>14</v>
      </c>
      <c r="N16" s="15" t="s">
        <v>15</v>
      </c>
      <c r="O16" s="6" t="s">
        <v>16</v>
      </c>
      <c r="P16" s="6" t="s">
        <v>17</v>
      </c>
      <c r="R16" s="5"/>
    </row>
    <row r="17" spans="1:16" ht="15.75">
      <c r="A17" s="111" t="s">
        <v>18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</row>
    <row r="18" spans="1:16" s="34" customFormat="1" ht="26.25" customHeight="1">
      <c r="A18" s="80">
        <v>1</v>
      </c>
      <c r="B18" s="84" t="s">
        <v>61</v>
      </c>
      <c r="C18" s="29" t="s">
        <v>19</v>
      </c>
      <c r="D18" s="29" t="s">
        <v>77</v>
      </c>
      <c r="E18" s="30" t="s">
        <v>65</v>
      </c>
      <c r="F18" s="85"/>
      <c r="G18" s="31" t="s">
        <v>91</v>
      </c>
      <c r="H18" s="31" t="s">
        <v>92</v>
      </c>
      <c r="I18" s="35" t="s">
        <v>22</v>
      </c>
      <c r="J18" s="35" t="s">
        <v>93</v>
      </c>
      <c r="K18" s="37">
        <v>150</v>
      </c>
      <c r="L18" s="37">
        <v>100</v>
      </c>
      <c r="M18" s="37">
        <v>50</v>
      </c>
      <c r="N18" s="38"/>
      <c r="O18" s="30"/>
      <c r="P18" s="6"/>
    </row>
    <row r="19" spans="1:16" s="34" customFormat="1" ht="37.5" customHeight="1">
      <c r="A19" s="80">
        <v>2</v>
      </c>
      <c r="B19" s="48" t="s">
        <v>49</v>
      </c>
      <c r="C19" s="35" t="s">
        <v>19</v>
      </c>
      <c r="D19" s="29" t="s">
        <v>77</v>
      </c>
      <c r="E19" s="30" t="s">
        <v>65</v>
      </c>
      <c r="F19" s="35"/>
      <c r="G19" s="36">
        <v>43133</v>
      </c>
      <c r="H19" s="36">
        <v>43136</v>
      </c>
      <c r="I19" s="35" t="s">
        <v>22</v>
      </c>
      <c r="J19" s="35" t="s">
        <v>71</v>
      </c>
      <c r="K19" s="37">
        <v>100</v>
      </c>
      <c r="L19" s="37">
        <v>80</v>
      </c>
      <c r="M19" s="37">
        <v>20</v>
      </c>
      <c r="N19" s="38"/>
      <c r="O19" s="30"/>
      <c r="P19" s="39"/>
    </row>
    <row r="20" spans="1:16" s="34" customFormat="1" ht="33" customHeight="1">
      <c r="A20" s="80">
        <v>3</v>
      </c>
      <c r="B20" s="48" t="s">
        <v>21</v>
      </c>
      <c r="C20" s="35" t="s">
        <v>19</v>
      </c>
      <c r="D20" s="29" t="s">
        <v>78</v>
      </c>
      <c r="E20" s="30" t="s">
        <v>65</v>
      </c>
      <c r="F20" s="35"/>
      <c r="G20" s="31" t="s">
        <v>86</v>
      </c>
      <c r="H20" s="31" t="s">
        <v>87</v>
      </c>
      <c r="I20" s="28" t="s">
        <v>22</v>
      </c>
      <c r="J20" s="28" t="s">
        <v>88</v>
      </c>
      <c r="K20" s="30" t="s">
        <v>26</v>
      </c>
      <c r="L20" s="30" t="s">
        <v>24</v>
      </c>
      <c r="M20" s="30" t="s">
        <v>27</v>
      </c>
      <c r="N20" s="38"/>
      <c r="O20" s="82"/>
      <c r="P20" s="33"/>
    </row>
    <row r="21" spans="1:16" s="34" customFormat="1" ht="37.5" customHeight="1">
      <c r="A21" s="80">
        <v>4</v>
      </c>
      <c r="B21" s="48" t="s">
        <v>49</v>
      </c>
      <c r="C21" s="35" t="s">
        <v>19</v>
      </c>
      <c r="D21" s="29" t="s">
        <v>63</v>
      </c>
      <c r="E21" s="30" t="s">
        <v>65</v>
      </c>
      <c r="F21" s="35"/>
      <c r="G21" s="36">
        <v>43203</v>
      </c>
      <c r="H21" s="36">
        <v>43206</v>
      </c>
      <c r="I21" s="35" t="s">
        <v>22</v>
      </c>
      <c r="J21" s="35" t="s">
        <v>90</v>
      </c>
      <c r="K21" s="37">
        <v>70</v>
      </c>
      <c r="L21" s="37">
        <v>50</v>
      </c>
      <c r="M21" s="37">
        <v>20</v>
      </c>
      <c r="N21" s="38"/>
      <c r="O21" s="30"/>
      <c r="P21" s="39"/>
    </row>
    <row r="22" spans="1:16" s="27" customFormat="1" ht="39.75" customHeight="1">
      <c r="A22" s="88">
        <v>5</v>
      </c>
      <c r="B22" s="89" t="s">
        <v>111</v>
      </c>
      <c r="C22" s="90" t="s">
        <v>19</v>
      </c>
      <c r="D22" s="91" t="s">
        <v>63</v>
      </c>
      <c r="E22" s="92" t="s">
        <v>65</v>
      </c>
      <c r="F22" s="90"/>
      <c r="G22" s="93" t="s">
        <v>112</v>
      </c>
      <c r="H22" s="93" t="s">
        <v>113</v>
      </c>
      <c r="I22" s="94" t="s">
        <v>22</v>
      </c>
      <c r="J22" s="94" t="s">
        <v>106</v>
      </c>
      <c r="K22" s="92">
        <v>70</v>
      </c>
      <c r="L22" s="92">
        <v>50</v>
      </c>
      <c r="M22" s="92">
        <v>20</v>
      </c>
      <c r="N22" s="95"/>
      <c r="O22" s="96"/>
      <c r="P22" s="97"/>
    </row>
    <row r="23" spans="1:16" s="34" customFormat="1" ht="54.75" customHeight="1">
      <c r="A23" s="80">
        <v>6</v>
      </c>
      <c r="B23" s="47" t="s">
        <v>75</v>
      </c>
      <c r="C23" s="28" t="s">
        <v>19</v>
      </c>
      <c r="D23" s="29" t="s">
        <v>78</v>
      </c>
      <c r="E23" s="30" t="s">
        <v>65</v>
      </c>
      <c r="F23" s="31"/>
      <c r="G23" s="31" t="s">
        <v>89</v>
      </c>
      <c r="H23" s="31" t="s">
        <v>96</v>
      </c>
      <c r="I23" s="28" t="s">
        <v>22</v>
      </c>
      <c r="J23" s="28" t="s">
        <v>33</v>
      </c>
      <c r="K23" s="31" t="s">
        <v>30</v>
      </c>
      <c r="L23" s="31" t="s">
        <v>38</v>
      </c>
      <c r="M23" s="31" t="s">
        <v>31</v>
      </c>
      <c r="N23" s="32"/>
      <c r="O23" s="31"/>
      <c r="P23" s="33"/>
    </row>
    <row r="24" spans="1:16" s="34" customFormat="1" ht="39.75" customHeight="1">
      <c r="A24" s="80">
        <v>7</v>
      </c>
      <c r="B24" s="48" t="s">
        <v>48</v>
      </c>
      <c r="C24" s="35" t="s">
        <v>19</v>
      </c>
      <c r="D24" s="29" t="s">
        <v>77</v>
      </c>
      <c r="E24" s="30" t="s">
        <v>65</v>
      </c>
      <c r="F24" s="35"/>
      <c r="G24" s="53" t="s">
        <v>89</v>
      </c>
      <c r="H24" s="53" t="s">
        <v>96</v>
      </c>
      <c r="I24" s="42" t="s">
        <v>22</v>
      </c>
      <c r="J24" s="42" t="s">
        <v>50</v>
      </c>
      <c r="K24" s="30">
        <v>170</v>
      </c>
      <c r="L24" s="30">
        <v>130</v>
      </c>
      <c r="M24" s="30">
        <v>40</v>
      </c>
      <c r="N24" s="86"/>
      <c r="O24" s="87"/>
      <c r="P24" s="33"/>
    </row>
    <row r="25" spans="1:16" s="34" customFormat="1" ht="34.5" customHeight="1">
      <c r="A25" s="80">
        <v>8</v>
      </c>
      <c r="B25" s="48" t="s">
        <v>21</v>
      </c>
      <c r="C25" s="35" t="s">
        <v>19</v>
      </c>
      <c r="D25" s="29" t="s">
        <v>63</v>
      </c>
      <c r="E25" s="30" t="s">
        <v>65</v>
      </c>
      <c r="F25" s="35"/>
      <c r="G25" s="36">
        <v>43238</v>
      </c>
      <c r="H25" s="36">
        <v>43241</v>
      </c>
      <c r="I25" s="35" t="s">
        <v>22</v>
      </c>
      <c r="J25" s="35" t="s">
        <v>23</v>
      </c>
      <c r="K25" s="30">
        <v>200</v>
      </c>
      <c r="L25" s="30" t="s">
        <v>25</v>
      </c>
      <c r="M25" s="30">
        <v>70</v>
      </c>
      <c r="N25" s="38"/>
      <c r="O25" s="82"/>
      <c r="P25" s="33"/>
    </row>
    <row r="26" spans="1:16" s="27" customFormat="1" ht="31.5" customHeight="1">
      <c r="A26" s="88">
        <v>9</v>
      </c>
      <c r="B26" s="98" t="s">
        <v>57</v>
      </c>
      <c r="C26" s="90" t="s">
        <v>19</v>
      </c>
      <c r="D26" s="91" t="s">
        <v>77</v>
      </c>
      <c r="E26" s="92" t="s">
        <v>65</v>
      </c>
      <c r="F26" s="99"/>
      <c r="G26" s="100">
        <v>43378</v>
      </c>
      <c r="H26" s="100">
        <v>43380</v>
      </c>
      <c r="I26" s="90" t="s">
        <v>58</v>
      </c>
      <c r="J26" s="90" t="s">
        <v>60</v>
      </c>
      <c r="K26" s="92">
        <v>50</v>
      </c>
      <c r="L26" s="92">
        <v>40</v>
      </c>
      <c r="M26" s="92">
        <v>10</v>
      </c>
      <c r="N26" s="101"/>
      <c r="O26" s="102"/>
      <c r="P26" s="103"/>
    </row>
    <row r="27" spans="1:16" s="34" customFormat="1" ht="31.5" customHeight="1">
      <c r="A27" s="80">
        <v>10</v>
      </c>
      <c r="B27" s="48" t="s">
        <v>80</v>
      </c>
      <c r="C27" s="35" t="s">
        <v>19</v>
      </c>
      <c r="D27" s="29" t="s">
        <v>77</v>
      </c>
      <c r="E27" s="30" t="s">
        <v>65</v>
      </c>
      <c r="F27" s="35"/>
      <c r="G27" s="36">
        <v>43371</v>
      </c>
      <c r="H27" s="36">
        <v>43374</v>
      </c>
      <c r="I27" s="71" t="s">
        <v>22</v>
      </c>
      <c r="J27" s="35" t="s">
        <v>23</v>
      </c>
      <c r="K27" s="30">
        <v>150</v>
      </c>
      <c r="L27" s="30">
        <v>100</v>
      </c>
      <c r="M27" s="30">
        <v>50</v>
      </c>
      <c r="N27" s="38"/>
      <c r="O27" s="81"/>
      <c r="P27" s="33"/>
    </row>
    <row r="28" spans="1:16" s="34" customFormat="1" ht="30.75" customHeight="1">
      <c r="A28" s="80">
        <v>11</v>
      </c>
      <c r="B28" s="47" t="s">
        <v>28</v>
      </c>
      <c r="C28" s="28" t="s">
        <v>19</v>
      </c>
      <c r="D28" s="29" t="s">
        <v>63</v>
      </c>
      <c r="E28" s="30" t="s">
        <v>65</v>
      </c>
      <c r="F28" s="31"/>
      <c r="G28" s="36">
        <v>43399</v>
      </c>
      <c r="H28" s="36">
        <v>43402</v>
      </c>
      <c r="I28" s="35" t="s">
        <v>22</v>
      </c>
      <c r="J28" s="35" t="s">
        <v>59</v>
      </c>
      <c r="K28" s="31" t="s">
        <v>30</v>
      </c>
      <c r="L28" s="31" t="s">
        <v>38</v>
      </c>
      <c r="M28" s="31" t="s">
        <v>31</v>
      </c>
      <c r="N28" s="38"/>
      <c r="O28" s="82"/>
      <c r="P28" s="33"/>
    </row>
    <row r="29" spans="1:16" s="34" customFormat="1" ht="39.75" customHeight="1">
      <c r="A29" s="80">
        <v>12</v>
      </c>
      <c r="B29" s="48" t="s">
        <v>82</v>
      </c>
      <c r="C29" s="35" t="s">
        <v>19</v>
      </c>
      <c r="D29" s="29" t="s">
        <v>83</v>
      </c>
      <c r="E29" s="30" t="s">
        <v>65</v>
      </c>
      <c r="F29" s="35"/>
      <c r="G29" s="41" t="s">
        <v>97</v>
      </c>
      <c r="H29" s="41" t="s">
        <v>98</v>
      </c>
      <c r="I29" s="42" t="s">
        <v>22</v>
      </c>
      <c r="J29" s="42" t="s">
        <v>74</v>
      </c>
      <c r="K29" s="30">
        <v>150</v>
      </c>
      <c r="L29" s="30">
        <v>100</v>
      </c>
      <c r="M29" s="30">
        <v>50</v>
      </c>
      <c r="N29" s="38"/>
      <c r="O29" s="30"/>
      <c r="P29" s="33"/>
    </row>
    <row r="30" spans="1:16" s="34" customFormat="1" ht="30.75" customHeight="1">
      <c r="A30" s="80">
        <v>13</v>
      </c>
      <c r="B30" s="48" t="s">
        <v>42</v>
      </c>
      <c r="C30" s="35" t="s">
        <v>19</v>
      </c>
      <c r="D30" s="29" t="s">
        <v>77</v>
      </c>
      <c r="E30" s="30" t="s">
        <v>65</v>
      </c>
      <c r="F30" s="35"/>
      <c r="G30" s="36">
        <v>43406</v>
      </c>
      <c r="H30" s="36">
        <v>43409</v>
      </c>
      <c r="I30" s="35" t="s">
        <v>22</v>
      </c>
      <c r="J30" s="35" t="s">
        <v>94</v>
      </c>
      <c r="K30" s="30">
        <v>120</v>
      </c>
      <c r="L30" s="30">
        <v>90</v>
      </c>
      <c r="M30" s="30">
        <v>30</v>
      </c>
      <c r="N30" s="38"/>
      <c r="O30" s="30"/>
      <c r="P30" s="33"/>
    </row>
    <row r="31" spans="1:16" s="34" customFormat="1" ht="39.75" customHeight="1">
      <c r="A31" s="80">
        <v>14</v>
      </c>
      <c r="B31" s="48" t="s">
        <v>95</v>
      </c>
      <c r="C31" s="35" t="s">
        <v>19</v>
      </c>
      <c r="D31" s="29" t="s">
        <v>63</v>
      </c>
      <c r="E31" s="30" t="s">
        <v>65</v>
      </c>
      <c r="F31" s="35"/>
      <c r="G31" s="36">
        <v>43406</v>
      </c>
      <c r="H31" s="36">
        <v>43409</v>
      </c>
      <c r="I31" s="35" t="s">
        <v>22</v>
      </c>
      <c r="J31" s="35" t="s">
        <v>94</v>
      </c>
      <c r="K31" s="30">
        <v>100</v>
      </c>
      <c r="L31" s="30">
        <v>70</v>
      </c>
      <c r="M31" s="30">
        <v>30</v>
      </c>
      <c r="N31" s="83"/>
      <c r="O31" s="31"/>
      <c r="P31" s="33"/>
    </row>
    <row r="32" spans="1:16" s="34" customFormat="1" ht="30.75" customHeight="1">
      <c r="A32" s="80">
        <v>15</v>
      </c>
      <c r="B32" s="48" t="s">
        <v>43</v>
      </c>
      <c r="C32" s="35" t="s">
        <v>19</v>
      </c>
      <c r="D32" s="29" t="s">
        <v>77</v>
      </c>
      <c r="E32" s="30" t="s">
        <v>65</v>
      </c>
      <c r="F32" s="35"/>
      <c r="G32" s="36">
        <v>43427</v>
      </c>
      <c r="H32" s="36">
        <v>43430</v>
      </c>
      <c r="I32" s="35" t="s">
        <v>22</v>
      </c>
      <c r="J32" s="35" t="s">
        <v>44</v>
      </c>
      <c r="K32" s="30">
        <v>200</v>
      </c>
      <c r="L32" s="30">
        <v>150</v>
      </c>
      <c r="M32" s="30">
        <v>50</v>
      </c>
      <c r="N32" s="38"/>
      <c r="O32" s="30"/>
      <c r="P32" s="33"/>
    </row>
    <row r="33" spans="1:16" s="34" customFormat="1" ht="30.75" customHeight="1">
      <c r="A33" s="80">
        <v>16</v>
      </c>
      <c r="B33" s="48" t="s">
        <v>72</v>
      </c>
      <c r="C33" s="35" t="s">
        <v>19</v>
      </c>
      <c r="D33" s="29" t="s">
        <v>77</v>
      </c>
      <c r="E33" s="30" t="s">
        <v>65</v>
      </c>
      <c r="F33" s="35"/>
      <c r="G33" s="36">
        <v>43427</v>
      </c>
      <c r="H33" s="36">
        <v>43430</v>
      </c>
      <c r="I33" s="40" t="s">
        <v>22</v>
      </c>
      <c r="J33" s="40" t="s">
        <v>52</v>
      </c>
      <c r="K33" s="41" t="s">
        <v>30</v>
      </c>
      <c r="L33" s="41" t="s">
        <v>38</v>
      </c>
      <c r="M33" s="41" t="s">
        <v>31</v>
      </c>
      <c r="N33" s="38"/>
      <c r="O33" s="30"/>
      <c r="P33" s="33"/>
    </row>
    <row r="34" spans="1:16" s="27" customFormat="1" ht="31.5" customHeight="1">
      <c r="A34" s="88">
        <v>17</v>
      </c>
      <c r="B34" s="89" t="s">
        <v>28</v>
      </c>
      <c r="C34" s="90" t="s">
        <v>19</v>
      </c>
      <c r="D34" s="91" t="s">
        <v>78</v>
      </c>
      <c r="E34" s="92" t="s">
        <v>65</v>
      </c>
      <c r="F34" s="90"/>
      <c r="G34" s="100">
        <v>43455</v>
      </c>
      <c r="H34" s="100">
        <v>43458</v>
      </c>
      <c r="I34" s="90" t="s">
        <v>22</v>
      </c>
      <c r="J34" s="90" t="s">
        <v>47</v>
      </c>
      <c r="K34" s="92" t="s">
        <v>29</v>
      </c>
      <c r="L34" s="92" t="s">
        <v>30</v>
      </c>
      <c r="M34" s="92" t="s">
        <v>31</v>
      </c>
      <c r="N34" s="104"/>
      <c r="O34" s="102"/>
      <c r="P34" s="97"/>
    </row>
    <row r="35" spans="1:22" s="27" customFormat="1" ht="12.75">
      <c r="A35" s="20"/>
      <c r="B35" s="21"/>
      <c r="C35" s="21"/>
      <c r="D35" s="21"/>
      <c r="E35" s="21"/>
      <c r="F35" s="21"/>
      <c r="G35" s="22"/>
      <c r="H35" s="22"/>
      <c r="I35" s="21"/>
      <c r="J35" s="21"/>
      <c r="K35" s="20"/>
      <c r="L35" s="23" t="s">
        <v>53</v>
      </c>
      <c r="M35" s="20"/>
      <c r="N35" s="24"/>
      <c r="O35" s="25">
        <f>SUM(O18:O34)</f>
        <v>0</v>
      </c>
      <c r="P35" s="25">
        <f>SUM(P18:P34)</f>
        <v>0</v>
      </c>
      <c r="Q35" s="26"/>
      <c r="R35" s="26"/>
      <c r="S35" s="26"/>
      <c r="T35" s="26"/>
      <c r="U35" s="26"/>
      <c r="V35" s="26"/>
    </row>
    <row r="36" spans="2:16" s="27" customFormat="1" ht="15.75">
      <c r="B36" s="113" t="s">
        <v>64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59" customFormat="1" ht="41.25" customHeight="1">
      <c r="A37" s="63">
        <v>1</v>
      </c>
      <c r="B37" s="51" t="s">
        <v>39</v>
      </c>
      <c r="C37" s="51" t="s">
        <v>19</v>
      </c>
      <c r="D37" s="52" t="s">
        <v>77</v>
      </c>
      <c r="E37" s="49" t="s">
        <v>69</v>
      </c>
      <c r="F37" s="49" t="s">
        <v>67</v>
      </c>
      <c r="G37" s="31" t="s">
        <v>91</v>
      </c>
      <c r="H37" s="31" t="s">
        <v>92</v>
      </c>
      <c r="I37" s="35" t="s">
        <v>22</v>
      </c>
      <c r="J37" s="35" t="s">
        <v>93</v>
      </c>
      <c r="K37" s="57">
        <v>160</v>
      </c>
      <c r="L37" s="57">
        <v>100</v>
      </c>
      <c r="M37" s="57">
        <v>60</v>
      </c>
      <c r="N37" s="56"/>
      <c r="O37" s="57"/>
      <c r="P37" s="58"/>
    </row>
    <row r="38" spans="1:16" s="59" customFormat="1" ht="32.25" customHeight="1">
      <c r="A38" s="60" t="s">
        <v>99</v>
      </c>
      <c r="B38" s="47" t="s">
        <v>40</v>
      </c>
      <c r="C38" s="47" t="s">
        <v>19</v>
      </c>
      <c r="D38" s="61" t="s">
        <v>77</v>
      </c>
      <c r="E38" s="49" t="s">
        <v>66</v>
      </c>
      <c r="F38" s="49" t="s">
        <v>67</v>
      </c>
      <c r="G38" s="36">
        <v>43133</v>
      </c>
      <c r="H38" s="36">
        <v>43136</v>
      </c>
      <c r="I38" s="35" t="s">
        <v>22</v>
      </c>
      <c r="J38" s="35" t="s">
        <v>71</v>
      </c>
      <c r="K38" s="49" t="s">
        <v>30</v>
      </c>
      <c r="L38" s="49" t="s">
        <v>38</v>
      </c>
      <c r="M38" s="49" t="s">
        <v>31</v>
      </c>
      <c r="N38" s="60"/>
      <c r="O38" s="49"/>
      <c r="P38" s="58"/>
    </row>
    <row r="39" spans="1:16" s="59" customFormat="1" ht="32.25" customHeight="1">
      <c r="A39" s="60" t="s">
        <v>76</v>
      </c>
      <c r="B39" s="47" t="s">
        <v>34</v>
      </c>
      <c r="C39" s="47" t="s">
        <v>19</v>
      </c>
      <c r="D39" s="61" t="s">
        <v>77</v>
      </c>
      <c r="E39" s="49" t="s">
        <v>73</v>
      </c>
      <c r="F39" s="49" t="s">
        <v>67</v>
      </c>
      <c r="G39" s="31" t="s">
        <v>86</v>
      </c>
      <c r="H39" s="31" t="s">
        <v>87</v>
      </c>
      <c r="I39" s="28" t="s">
        <v>22</v>
      </c>
      <c r="J39" s="28" t="s">
        <v>88</v>
      </c>
      <c r="K39" s="49" t="s">
        <v>84</v>
      </c>
      <c r="L39" s="49" t="s">
        <v>85</v>
      </c>
      <c r="M39" s="49" t="s">
        <v>38</v>
      </c>
      <c r="N39" s="60"/>
      <c r="O39" s="64"/>
      <c r="P39" s="58"/>
    </row>
    <row r="40" spans="1:16" s="59" customFormat="1" ht="36" customHeight="1">
      <c r="A40" s="50">
        <v>4</v>
      </c>
      <c r="B40" s="51" t="s">
        <v>40</v>
      </c>
      <c r="C40" s="51" t="s">
        <v>19</v>
      </c>
      <c r="D40" s="52" t="s">
        <v>63</v>
      </c>
      <c r="E40" s="49" t="s">
        <v>70</v>
      </c>
      <c r="F40" s="49" t="s">
        <v>67</v>
      </c>
      <c r="G40" s="36">
        <v>43203</v>
      </c>
      <c r="H40" s="36">
        <v>43206</v>
      </c>
      <c r="I40" s="35" t="s">
        <v>22</v>
      </c>
      <c r="J40" s="35" t="s">
        <v>90</v>
      </c>
      <c r="K40" s="55">
        <v>150</v>
      </c>
      <c r="L40" s="55">
        <v>100</v>
      </c>
      <c r="M40" s="55">
        <v>50</v>
      </c>
      <c r="N40" s="56"/>
      <c r="O40" s="57"/>
      <c r="P40" s="58"/>
    </row>
    <row r="41" spans="1:16" s="59" customFormat="1" ht="36" customHeight="1">
      <c r="A41" s="50">
        <v>5</v>
      </c>
      <c r="B41" s="51" t="s">
        <v>39</v>
      </c>
      <c r="C41" s="51" t="s">
        <v>19</v>
      </c>
      <c r="D41" s="52" t="s">
        <v>63</v>
      </c>
      <c r="E41" s="49" t="s">
        <v>104</v>
      </c>
      <c r="F41" s="49" t="s">
        <v>105</v>
      </c>
      <c r="G41" s="53" t="s">
        <v>112</v>
      </c>
      <c r="H41" s="53" t="s">
        <v>113</v>
      </c>
      <c r="I41" s="54" t="s">
        <v>22</v>
      </c>
      <c r="J41" s="54" t="s">
        <v>106</v>
      </c>
      <c r="K41" s="55">
        <v>150</v>
      </c>
      <c r="L41" s="55">
        <v>100</v>
      </c>
      <c r="M41" s="55">
        <v>50</v>
      </c>
      <c r="N41" s="56"/>
      <c r="O41" s="57"/>
      <c r="P41" s="58"/>
    </row>
    <row r="42" spans="1:16" s="59" customFormat="1" ht="36" customHeight="1">
      <c r="A42" s="63">
        <v>6</v>
      </c>
      <c r="B42" s="54" t="s">
        <v>46</v>
      </c>
      <c r="C42" s="54" t="s">
        <v>19</v>
      </c>
      <c r="D42" s="65" t="s">
        <v>77</v>
      </c>
      <c r="E42" s="49" t="s">
        <v>70</v>
      </c>
      <c r="F42" s="66" t="s">
        <v>67</v>
      </c>
      <c r="G42" s="53" t="s">
        <v>89</v>
      </c>
      <c r="H42" s="53" t="s">
        <v>96</v>
      </c>
      <c r="I42" s="48" t="s">
        <v>22</v>
      </c>
      <c r="J42" s="67" t="s">
        <v>50</v>
      </c>
      <c r="K42" s="49" t="s">
        <v>26</v>
      </c>
      <c r="L42" s="49" t="s">
        <v>35</v>
      </c>
      <c r="M42" s="49" t="s">
        <v>36</v>
      </c>
      <c r="N42" s="56"/>
      <c r="O42" s="57"/>
      <c r="P42" s="58"/>
    </row>
    <row r="43" spans="1:16" s="59" customFormat="1" ht="54.75" customHeight="1">
      <c r="A43" s="50">
        <v>7</v>
      </c>
      <c r="B43" s="47" t="s">
        <v>81</v>
      </c>
      <c r="C43" s="47" t="s">
        <v>19</v>
      </c>
      <c r="D43" s="61" t="s">
        <v>77</v>
      </c>
      <c r="E43" s="49" t="s">
        <v>69</v>
      </c>
      <c r="F43" s="49" t="s">
        <v>67</v>
      </c>
      <c r="G43" s="49" t="s">
        <v>89</v>
      </c>
      <c r="H43" s="49" t="s">
        <v>96</v>
      </c>
      <c r="I43" s="47" t="s">
        <v>22</v>
      </c>
      <c r="J43" s="47" t="s">
        <v>33</v>
      </c>
      <c r="K43" s="49" t="s">
        <v>26</v>
      </c>
      <c r="L43" s="49" t="s">
        <v>24</v>
      </c>
      <c r="M43" s="49" t="s">
        <v>36</v>
      </c>
      <c r="N43" s="60"/>
      <c r="O43" s="49"/>
      <c r="P43" s="58"/>
    </row>
    <row r="44" spans="1:16" s="59" customFormat="1" ht="52.5" customHeight="1">
      <c r="A44" s="60" t="s">
        <v>107</v>
      </c>
      <c r="B44" s="47" t="s">
        <v>34</v>
      </c>
      <c r="C44" s="68" t="s">
        <v>19</v>
      </c>
      <c r="D44" s="69" t="s">
        <v>20</v>
      </c>
      <c r="E44" s="49" t="s">
        <v>68</v>
      </c>
      <c r="F44" s="49" t="s">
        <v>67</v>
      </c>
      <c r="G44" s="36">
        <v>43238</v>
      </c>
      <c r="H44" s="36">
        <v>43241</v>
      </c>
      <c r="I44" s="35" t="s">
        <v>22</v>
      </c>
      <c r="J44" s="48" t="s">
        <v>23</v>
      </c>
      <c r="K44" s="55">
        <v>200</v>
      </c>
      <c r="L44" s="55" t="s">
        <v>25</v>
      </c>
      <c r="M44" s="55">
        <v>70</v>
      </c>
      <c r="N44" s="70"/>
      <c r="O44" s="49"/>
      <c r="P44" s="58"/>
    </row>
    <row r="45" spans="1:16" s="59" customFormat="1" ht="36" customHeight="1">
      <c r="A45" s="60" t="s">
        <v>108</v>
      </c>
      <c r="B45" s="48" t="s">
        <v>80</v>
      </c>
      <c r="C45" s="47" t="s">
        <v>19</v>
      </c>
      <c r="D45" s="61" t="s">
        <v>77</v>
      </c>
      <c r="E45" s="49" t="s">
        <v>70</v>
      </c>
      <c r="F45" s="49" t="s">
        <v>67</v>
      </c>
      <c r="G45" s="36">
        <v>43371</v>
      </c>
      <c r="H45" s="36">
        <v>43374</v>
      </c>
      <c r="I45" s="71" t="s">
        <v>22</v>
      </c>
      <c r="J45" s="48" t="s">
        <v>23</v>
      </c>
      <c r="K45" s="55">
        <v>200</v>
      </c>
      <c r="L45" s="55">
        <v>150</v>
      </c>
      <c r="M45" s="55">
        <v>50</v>
      </c>
      <c r="N45" s="70"/>
      <c r="O45" s="55"/>
      <c r="P45" s="58"/>
    </row>
    <row r="46" spans="1:16" s="59" customFormat="1" ht="28.5" customHeight="1">
      <c r="A46" s="63">
        <v>11</v>
      </c>
      <c r="B46" s="47" t="s">
        <v>79</v>
      </c>
      <c r="C46" s="47" t="s">
        <v>19</v>
      </c>
      <c r="D46" s="61" t="s">
        <v>63</v>
      </c>
      <c r="E46" s="49" t="s">
        <v>68</v>
      </c>
      <c r="F46" s="49" t="s">
        <v>67</v>
      </c>
      <c r="G46" s="36">
        <v>43399</v>
      </c>
      <c r="H46" s="36">
        <v>43402</v>
      </c>
      <c r="I46" s="35" t="s">
        <v>22</v>
      </c>
      <c r="J46" s="35" t="s">
        <v>59</v>
      </c>
      <c r="K46" s="49" t="s">
        <v>30</v>
      </c>
      <c r="L46" s="49" t="s">
        <v>38</v>
      </c>
      <c r="M46" s="49" t="s">
        <v>31</v>
      </c>
      <c r="N46" s="70"/>
      <c r="O46" s="55"/>
      <c r="P46" s="72"/>
    </row>
    <row r="47" spans="1:16" s="59" customFormat="1" ht="36" customHeight="1">
      <c r="A47" s="50">
        <v>12</v>
      </c>
      <c r="B47" s="48" t="s">
        <v>82</v>
      </c>
      <c r="C47" s="51" t="s">
        <v>19</v>
      </c>
      <c r="D47" s="73" t="s">
        <v>83</v>
      </c>
      <c r="E47" s="49" t="s">
        <v>70</v>
      </c>
      <c r="F47" s="49" t="s">
        <v>67</v>
      </c>
      <c r="G47" s="41" t="s">
        <v>97</v>
      </c>
      <c r="H47" s="41" t="s">
        <v>98</v>
      </c>
      <c r="I47" s="54" t="s">
        <v>22</v>
      </c>
      <c r="J47" s="54" t="s">
        <v>74</v>
      </c>
      <c r="K47" s="55">
        <v>150</v>
      </c>
      <c r="L47" s="55">
        <v>100</v>
      </c>
      <c r="M47" s="55">
        <v>50</v>
      </c>
      <c r="N47" s="56"/>
      <c r="O47" s="57"/>
      <c r="P47" s="58"/>
    </row>
    <row r="48" spans="1:16" s="34" customFormat="1" ht="46.5" customHeight="1">
      <c r="A48" s="60" t="s">
        <v>109</v>
      </c>
      <c r="B48" s="76" t="s">
        <v>41</v>
      </c>
      <c r="C48" s="77" t="s">
        <v>19</v>
      </c>
      <c r="D48" s="78" t="s">
        <v>77</v>
      </c>
      <c r="E48" s="6" t="s">
        <v>68</v>
      </c>
      <c r="F48" s="6" t="s">
        <v>67</v>
      </c>
      <c r="G48" s="36">
        <v>43406</v>
      </c>
      <c r="H48" s="36">
        <v>43409</v>
      </c>
      <c r="I48" s="35" t="s">
        <v>22</v>
      </c>
      <c r="J48" s="35" t="s">
        <v>94</v>
      </c>
      <c r="K48" s="30">
        <v>200</v>
      </c>
      <c r="L48" s="30">
        <v>150</v>
      </c>
      <c r="M48" s="30">
        <v>50</v>
      </c>
      <c r="N48" s="79"/>
      <c r="O48" s="6"/>
      <c r="P48" s="33"/>
    </row>
    <row r="49" spans="1:16" s="34" customFormat="1" ht="44.25" customHeight="1">
      <c r="A49" s="60" t="s">
        <v>110</v>
      </c>
      <c r="B49" s="51" t="s">
        <v>45</v>
      </c>
      <c r="C49" s="74" t="s">
        <v>19</v>
      </c>
      <c r="D49" s="75" t="s">
        <v>77</v>
      </c>
      <c r="E49" s="31" t="s">
        <v>70</v>
      </c>
      <c r="F49" s="31" t="s">
        <v>67</v>
      </c>
      <c r="G49" s="36">
        <v>43427</v>
      </c>
      <c r="H49" s="36">
        <v>43430</v>
      </c>
      <c r="I49" s="35" t="s">
        <v>22</v>
      </c>
      <c r="J49" s="35" t="s">
        <v>44</v>
      </c>
      <c r="K49" s="30">
        <v>200</v>
      </c>
      <c r="L49" s="30">
        <v>150</v>
      </c>
      <c r="M49" s="30">
        <v>50</v>
      </c>
      <c r="N49" s="38"/>
      <c r="O49" s="30"/>
      <c r="P49" s="33"/>
    </row>
    <row r="50" spans="1:16" s="34" customFormat="1" ht="21.75">
      <c r="A50" s="63">
        <v>15</v>
      </c>
      <c r="B50" s="62" t="s">
        <v>51</v>
      </c>
      <c r="C50" s="42" t="s">
        <v>19</v>
      </c>
      <c r="D50" s="43" t="s">
        <v>77</v>
      </c>
      <c r="E50" s="31" t="s">
        <v>73</v>
      </c>
      <c r="F50" s="31" t="s">
        <v>67</v>
      </c>
      <c r="G50" s="36">
        <v>43427</v>
      </c>
      <c r="H50" s="36">
        <v>43430</v>
      </c>
      <c r="I50" s="40" t="s">
        <v>22</v>
      </c>
      <c r="J50" s="40" t="s">
        <v>52</v>
      </c>
      <c r="K50" s="41" t="s">
        <v>30</v>
      </c>
      <c r="L50" s="41" t="s">
        <v>38</v>
      </c>
      <c r="M50" s="41" t="s">
        <v>31</v>
      </c>
      <c r="N50" s="44"/>
      <c r="O50" s="40"/>
      <c r="P50" s="33"/>
    </row>
    <row r="51" spans="1:16" s="27" customFormat="1" ht="28.5" customHeight="1">
      <c r="A51" s="105">
        <v>16</v>
      </c>
      <c r="B51" s="106" t="s">
        <v>79</v>
      </c>
      <c r="C51" s="107" t="s">
        <v>19</v>
      </c>
      <c r="D51" s="108" t="s">
        <v>77</v>
      </c>
      <c r="E51" s="109" t="s">
        <v>37</v>
      </c>
      <c r="F51" s="109" t="s">
        <v>32</v>
      </c>
      <c r="G51" s="100">
        <v>43455</v>
      </c>
      <c r="H51" s="100">
        <v>43458</v>
      </c>
      <c r="I51" s="90" t="s">
        <v>22</v>
      </c>
      <c r="J51" s="90" t="s">
        <v>47</v>
      </c>
      <c r="K51" s="92" t="s">
        <v>29</v>
      </c>
      <c r="L51" s="92" t="s">
        <v>30</v>
      </c>
      <c r="M51" s="92" t="s">
        <v>31</v>
      </c>
      <c r="N51" s="104"/>
      <c r="O51" s="92"/>
      <c r="P51" s="110"/>
    </row>
    <row r="52" spans="1:16" s="4" customFormat="1" ht="12.75">
      <c r="A52" s="7"/>
      <c r="B52" s="8"/>
      <c r="C52" s="8"/>
      <c r="D52" s="8"/>
      <c r="E52" s="8"/>
      <c r="F52" s="8"/>
      <c r="G52" s="9"/>
      <c r="H52" s="9"/>
      <c r="I52" s="8"/>
      <c r="J52" s="8"/>
      <c r="K52" s="7"/>
      <c r="L52" s="10"/>
      <c r="M52" s="3"/>
      <c r="N52" s="11"/>
      <c r="O52" s="12">
        <f>SUM(O37:O51)</f>
        <v>0</v>
      </c>
      <c r="P52" s="12">
        <f>SUM(P37:P51)</f>
        <v>0</v>
      </c>
    </row>
    <row r="53" spans="1:16" s="4" customFormat="1" ht="12.75">
      <c r="A53" s="7"/>
      <c r="B53" s="8" t="s">
        <v>100</v>
      </c>
      <c r="C53" s="8"/>
      <c r="D53" s="8"/>
      <c r="E53" s="8"/>
      <c r="F53" s="8"/>
      <c r="G53" s="9">
        <v>43110</v>
      </c>
      <c r="H53" s="9">
        <v>43114</v>
      </c>
      <c r="I53" s="8" t="s">
        <v>22</v>
      </c>
      <c r="J53" s="8" t="s">
        <v>101</v>
      </c>
      <c r="K53" s="7"/>
      <c r="L53" s="10"/>
      <c r="M53" s="3"/>
      <c r="N53" s="11"/>
      <c r="O53" s="12"/>
      <c r="P53" s="12"/>
    </row>
    <row r="54" spans="1:16" s="4" customFormat="1" ht="12.75">
      <c r="A54" s="7"/>
      <c r="B54" s="8" t="s">
        <v>102</v>
      </c>
      <c r="C54" s="8"/>
      <c r="D54" s="8"/>
      <c r="E54" s="8"/>
      <c r="F54" s="8"/>
      <c r="G54" s="9">
        <v>43292</v>
      </c>
      <c r="H54" s="9">
        <v>43296</v>
      </c>
      <c r="I54" s="8" t="s">
        <v>103</v>
      </c>
      <c r="J54" s="8" t="s">
        <v>23</v>
      </c>
      <c r="K54" s="7"/>
      <c r="L54" s="10"/>
      <c r="M54" s="3"/>
      <c r="N54" s="11"/>
      <c r="O54" s="46">
        <f>SUM(O52,O35)</f>
        <v>0</v>
      </c>
      <c r="P54" s="46">
        <f>SUM(P52,P35)</f>
        <v>0</v>
      </c>
    </row>
    <row r="55" spans="1:16" s="4" customFormat="1" ht="12.75">
      <c r="A55" s="7"/>
      <c r="B55" s="8"/>
      <c r="C55" s="8"/>
      <c r="D55" s="8"/>
      <c r="E55" s="8"/>
      <c r="F55" s="8"/>
      <c r="G55" s="9"/>
      <c r="H55" s="9"/>
      <c r="I55" s="8"/>
      <c r="J55" s="8"/>
      <c r="K55" s="7"/>
      <c r="L55" s="10"/>
      <c r="M55" s="3"/>
      <c r="N55" s="11"/>
      <c r="O55" s="12"/>
      <c r="P55" s="12"/>
    </row>
    <row r="56" spans="1:16" s="4" customFormat="1" ht="12.75">
      <c r="A56" s="3"/>
      <c r="D56" s="45"/>
      <c r="E56" s="16"/>
      <c r="G56" s="3"/>
      <c r="H56" s="3"/>
      <c r="K56" s="3"/>
      <c r="L56" s="3"/>
      <c r="M56" s="3"/>
      <c r="N56" s="11"/>
      <c r="O56" s="12"/>
      <c r="P56" s="12"/>
    </row>
    <row r="57" spans="1:16" s="4" customFormat="1" ht="12.75">
      <c r="A57" s="3"/>
      <c r="G57" s="3"/>
      <c r="H57" s="3"/>
      <c r="K57" s="3"/>
      <c r="L57" s="3"/>
      <c r="M57" s="3"/>
      <c r="N57" s="11"/>
      <c r="O57" s="12"/>
      <c r="P57" s="12"/>
    </row>
    <row r="58" spans="1:16" s="4" customFormat="1" ht="12.75">
      <c r="A58" s="3"/>
      <c r="D58" s="16"/>
      <c r="E58" s="16"/>
      <c r="F58" s="13"/>
      <c r="G58" s="3"/>
      <c r="H58" s="3"/>
      <c r="K58" s="3"/>
      <c r="L58" s="3"/>
      <c r="M58" s="3"/>
      <c r="N58" s="11"/>
      <c r="O58" s="12"/>
      <c r="P58" s="12"/>
    </row>
    <row r="59" spans="1:16" ht="12.75">
      <c r="A59" s="3"/>
      <c r="B59" s="4"/>
      <c r="C59" s="4"/>
      <c r="D59" s="8"/>
      <c r="E59" s="8"/>
      <c r="F59" s="13"/>
      <c r="G59" s="3"/>
      <c r="H59" s="3"/>
      <c r="I59" s="4"/>
      <c r="J59" s="4"/>
      <c r="K59" s="3"/>
      <c r="L59" s="3"/>
      <c r="M59" s="11"/>
      <c r="N59" s="12"/>
      <c r="O59" s="18"/>
      <c r="P59" s="19"/>
    </row>
  </sheetData>
  <sheetProtection/>
  <mergeCells count="10">
    <mergeCell ref="A17:P17"/>
    <mergeCell ref="B36:P36"/>
    <mergeCell ref="K3:P3"/>
    <mergeCell ref="K4:P6"/>
    <mergeCell ref="O8:P8"/>
    <mergeCell ref="F14:I14"/>
    <mergeCell ref="A10:P10"/>
    <mergeCell ref="A11:P11"/>
    <mergeCell ref="A12:P12"/>
    <mergeCell ref="A13:P13"/>
  </mergeCells>
  <printOptions/>
  <pageMargins left="0.4724409448818898" right="0.17" top="0.984251968503937" bottom="0.35433070866141736" header="0.9448818897637796" footer="0.1574803149606299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2016-11-17T07:25:24Z</cp:lastPrinted>
  <dcterms:created xsi:type="dcterms:W3CDTF">2013-09-23T06:18:59Z</dcterms:created>
  <dcterms:modified xsi:type="dcterms:W3CDTF">2017-10-03T04:18:24Z</dcterms:modified>
  <cp:category/>
  <cp:version/>
  <cp:contentType/>
  <cp:contentStatus/>
</cp:coreProperties>
</file>